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reelika_raim_vargamae_ee/Documents/Töölaud/"/>
    </mc:Choice>
  </mc:AlternateContent>
  <xr:revisionPtr revIDLastSave="0" documentId="8_{4FF86453-01EF-4C6A-80F1-D4D8E81DEEF1}" xr6:coauthVersionLast="47" xr6:coauthVersionMax="47" xr10:uidLastSave="{00000000-0000-0000-0000-000000000000}"/>
  <bookViews>
    <workbookView xWindow="3750" yWindow="2670" windowWidth="19770" windowHeight="11025" xr2:uid="{C3C3AA1C-FF27-4EEE-AAD7-FEBA64DEC98C}"/>
  </bookViews>
  <sheets>
    <sheet name="2025 aruanne" sheetId="1" r:id="rId1"/>
  </sheets>
  <definedNames>
    <definedName name="_xlnm._FilterDatabase" localSheetId="0" hidden="1">'2025 aruanne'!$A$1:$G$4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D5" i="1"/>
  <c r="E5" i="1" l="1"/>
  <c r="F5" i="1" l="1"/>
</calcChain>
</file>

<file path=xl/sharedStrings.xml><?xml version="1.0" encoding="utf-8"?>
<sst xmlns="http://schemas.openxmlformats.org/spreadsheetml/2006/main" count="20" uniqueCount="16">
  <si>
    <t>Asutus</t>
  </si>
  <si>
    <t>Hoone/rajatise nimetus ja asukoht (aadress)</t>
  </si>
  <si>
    <t>Remondivajaduse kokkuvõtlik nimetus</t>
  </si>
  <si>
    <t>2025 eraldatud summa</t>
  </si>
  <si>
    <t>Toetuse jääk</t>
  </si>
  <si>
    <t>SA A.H. Tammsaare Muuseum Vargamäel</t>
  </si>
  <si>
    <t>elumaja, Vetepere küla, Järva vald</t>
  </si>
  <si>
    <t>muuseumi elumaja valgustuse välja vahetamine</t>
  </si>
  <si>
    <t>karjatall, Vetepere küla, Järva vald</t>
  </si>
  <si>
    <t>karjatalli uste remont</t>
  </si>
  <si>
    <t>Vetepere küla, Järva vald</t>
  </si>
  <si>
    <t>roigasaedade ja väravate remont</t>
  </si>
  <si>
    <t>töö on tehtud</t>
  </si>
  <si>
    <r>
      <rPr>
        <b/>
        <sz val="10"/>
        <rFont val="Calibri"/>
        <family val="2"/>
        <charset val="186"/>
        <scheme val="minor"/>
      </rPr>
      <t>Kasutatud toetuse summa</t>
    </r>
    <r>
      <rPr>
        <b/>
        <sz val="10"/>
        <color rgb="FFFF0000"/>
        <rFont val="Calibri"/>
        <family val="2"/>
        <charset val="186"/>
        <scheme val="minor"/>
      </rPr>
      <t xml:space="preserve"> seisuga 31.12.2025</t>
    </r>
  </si>
  <si>
    <r>
      <t xml:space="preserve">Selgitused toetuse kasutamise kohta
</t>
    </r>
    <r>
      <rPr>
        <sz val="10"/>
        <rFont val="Calibri"/>
        <family val="2"/>
        <charset val="186"/>
        <scheme val="minor"/>
      </rPr>
      <t>Lisada kindlasti juhul, kui remonttöö ei ole teostatud ja/või toetus ei ole täies mahus kasutatud, sh kas on vajalik toetuse kasutamise tähtaja (31.12.2025) pikendamine või kas toetuse jääk tagastatakse.</t>
    </r>
  </si>
  <si>
    <t>Riigieelarvelise toetuse kasutamise lepinguga nr 7-1/55-1 (18.02.2025) eraldatud sihtostarbelise remondifondi toetuse aruanne.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</si>
</sst>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Protection="0"/>
  </cellStyleXfs>
  <cellXfs count="1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0" xfId="0" applyFont="1"/>
  </cellXfs>
  <cellStyles count="3">
    <cellStyle name="Excel Built-in Normal" xfId="1" xr:uid="{98C5F7AE-4413-4C92-A296-4A30C7C36191}"/>
    <cellStyle name="Normaallaad" xfId="0" builtinId="0"/>
    <cellStyle name="Normaallaad 2" xfId="2" xr:uid="{0BBB345C-C10B-4C76-9B77-5A1104920005}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H7"/>
  <sheetViews>
    <sheetView tabSelected="1" zoomScaleNormal="100" workbookViewId="0">
      <pane ySplit="1" topLeftCell="A2" activePane="bottomLeft" state="frozen"/>
      <selection pane="bottomLeft" activeCell="G2" sqref="G2"/>
    </sheetView>
  </sheetViews>
  <sheetFormatPr defaultColWidth="9.28515625" defaultRowHeight="12.75" x14ac:dyDescent="0.2"/>
  <cols>
    <col min="1" max="1" width="23.85546875" style="1" customWidth="1"/>
    <col min="2" max="2" width="30.42578125" style="1" customWidth="1"/>
    <col min="3" max="3" width="33.85546875" style="1" customWidth="1"/>
    <col min="4" max="6" width="14" style="1" customWidth="1"/>
    <col min="7" max="7" width="72" style="1" customWidth="1"/>
    <col min="8" max="16384" width="9.28515625" style="1"/>
  </cols>
  <sheetData>
    <row r="1" spans="1:8" ht="51" x14ac:dyDescent="0.2">
      <c r="A1" s="4" t="s">
        <v>0</v>
      </c>
      <c r="B1" s="5" t="s">
        <v>1</v>
      </c>
      <c r="C1" s="6" t="s">
        <v>2</v>
      </c>
      <c r="D1" s="6" t="s">
        <v>3</v>
      </c>
      <c r="E1" s="8" t="s">
        <v>13</v>
      </c>
      <c r="F1" s="6" t="s">
        <v>4</v>
      </c>
      <c r="G1" s="11" t="s">
        <v>14</v>
      </c>
      <c r="H1" s="13"/>
    </row>
    <row r="2" spans="1:8" ht="25.5" x14ac:dyDescent="0.2">
      <c r="A2" s="14" t="s">
        <v>5</v>
      </c>
      <c r="B2" s="2" t="s">
        <v>6</v>
      </c>
      <c r="C2" s="2" t="s">
        <v>7</v>
      </c>
      <c r="D2" s="3">
        <v>5800</v>
      </c>
      <c r="E2" s="7">
        <v>5800</v>
      </c>
      <c r="F2" s="10">
        <f t="shared" ref="F2:F4" si="0">D2-E2</f>
        <v>0</v>
      </c>
      <c r="G2" s="12" t="s">
        <v>12</v>
      </c>
    </row>
    <row r="3" spans="1:8" ht="25.5" x14ac:dyDescent="0.2">
      <c r="A3" s="14" t="s">
        <v>5</v>
      </c>
      <c r="B3" s="2" t="s">
        <v>8</v>
      </c>
      <c r="C3" s="2" t="s">
        <v>9</v>
      </c>
      <c r="D3" s="3">
        <v>1800</v>
      </c>
      <c r="E3" s="7">
        <v>1800</v>
      </c>
      <c r="F3" s="10">
        <f t="shared" si="0"/>
        <v>0</v>
      </c>
      <c r="G3" s="12" t="s">
        <v>12</v>
      </c>
    </row>
    <row r="4" spans="1:8" ht="25.5" x14ac:dyDescent="0.2">
      <c r="A4" s="14" t="s">
        <v>5</v>
      </c>
      <c r="B4" s="2" t="s">
        <v>10</v>
      </c>
      <c r="C4" s="2" t="s">
        <v>11</v>
      </c>
      <c r="D4" s="3">
        <v>6909</v>
      </c>
      <c r="E4" s="7">
        <v>6909</v>
      </c>
      <c r="F4" s="10">
        <f t="shared" si="0"/>
        <v>0</v>
      </c>
      <c r="G4" s="12" t="s">
        <v>12</v>
      </c>
    </row>
    <row r="5" spans="1:8" x14ac:dyDescent="0.2">
      <c r="D5" s="9">
        <f>SUM(D2:D4)</f>
        <v>14509</v>
      </c>
      <c r="E5" s="9">
        <f>SUM(E2:E4)</f>
        <v>14509</v>
      </c>
      <c r="F5" s="9">
        <f>SUM(F2:F4)</f>
        <v>0</v>
      </c>
    </row>
    <row r="7" spans="1:8" x14ac:dyDescent="0.2">
      <c r="A7" s="15" t="s">
        <v>15</v>
      </c>
    </row>
  </sheetData>
  <autoFilter ref="A1:G4" xr:uid="{456A35E7-D639-41DB-A992-EBB4CC36287E}"/>
  <pageMargins left="0.25" right="0.25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Props1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13A90D-2AC8-465F-B888-B898FA89F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 aruanne</vt:lpstr>
    </vt:vector>
  </TitlesOfParts>
  <Manager/>
  <Company>RMV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Reelika Räim - TMV</cp:lastModifiedBy>
  <cp:revision/>
  <dcterms:created xsi:type="dcterms:W3CDTF">2023-12-01T13:07:11Z</dcterms:created>
  <dcterms:modified xsi:type="dcterms:W3CDTF">2026-01-21T13:44:54Z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2025-12-09T11:17:03Z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6c31785f-f0cf-44b7-b465-f7f7b3b64300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